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ite 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<sst xmlns="http://schemas.openxmlformats.org/spreadsheetml/2006/main" count="63" uniqueCount="51">
  <si>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Nr.crt.</t>
  </si>
  <si>
    <t xml:space="preserve">Denumire societate </t>
  </si>
  <si>
    <t>ANEMONA</t>
  </si>
  <si>
    <t>BIONATURA</t>
  </si>
  <si>
    <t>CAMIFARM</t>
  </si>
  <si>
    <t>ELISAFARM</t>
  </si>
  <si>
    <t>ELIXIR</t>
  </si>
  <si>
    <t>ESCULAP 2</t>
  </si>
  <si>
    <t>EUROFARMA</t>
  </si>
  <si>
    <t xml:space="preserve">FARMACIA ANA </t>
  </si>
  <si>
    <t xml:space="preserve">GALENUS </t>
  </si>
  <si>
    <t>GENERAL TRANSCOM</t>
  </si>
  <si>
    <t>HELP NET</t>
  </si>
  <si>
    <t xml:space="preserve">MYOSOTIS </t>
  </si>
  <si>
    <t>PHARMAPLUS</t>
  </si>
  <si>
    <t>ROMAR FARM</t>
  </si>
  <si>
    <t>ROXFARM</t>
  </si>
  <si>
    <t>VITALPHARM</t>
  </si>
  <si>
    <t>RUXON</t>
  </si>
  <si>
    <t>MEDAFARM</t>
  </si>
  <si>
    <t xml:space="preserve">ROXIFARM </t>
  </si>
  <si>
    <t>ARGESFARM</t>
  </si>
  <si>
    <t>MEDIMFARM TOPFARM</t>
  </si>
  <si>
    <t xml:space="preserve">ASPENTERIO </t>
  </si>
  <si>
    <t>CATENA HYGEIA</t>
  </si>
  <si>
    <t>MEDOFARM</t>
  </si>
  <si>
    <t xml:space="preserve">data ORDIN DE PLATA </t>
  </si>
  <si>
    <t xml:space="preserve">PROCLINIC </t>
  </si>
  <si>
    <t xml:space="preserve">Total </t>
  </si>
  <si>
    <t>Panaceu</t>
  </si>
  <si>
    <t xml:space="preserve">CONTRACT PNS -MEDICAMENTE /MATERIALE SANITARE </t>
  </si>
  <si>
    <t xml:space="preserve">MEDICAM </t>
  </si>
  <si>
    <t>15.01.2024</t>
  </si>
  <si>
    <t xml:space="preserve">KATALINA CONCEPT </t>
  </si>
  <si>
    <t>DONA LOGISTICA</t>
  </si>
  <si>
    <t>DR.MAX</t>
  </si>
  <si>
    <t xml:space="preserve">PNS OCT PARTIAL  2023 </t>
  </si>
  <si>
    <t xml:space="preserve">MATERIALE SANITARE OCT PARTIAL  2023 </t>
  </si>
  <si>
    <t>13.02.2024</t>
  </si>
  <si>
    <t xml:space="preserve">PNS dif OCT, partial nov   2023 </t>
  </si>
  <si>
    <t xml:space="preserve">dif OCT, partial nov   2023 </t>
  </si>
  <si>
    <t xml:space="preserve">materiale sanitare </t>
  </si>
  <si>
    <t>12.03.2024</t>
  </si>
  <si>
    <t xml:space="preserve">PNS dif nov   2023 </t>
  </si>
  <si>
    <t xml:space="preserve">dif nov   2023 </t>
  </si>
  <si>
    <t>18.03.2024</t>
  </si>
  <si>
    <t xml:space="preserve">PNS dec partial    2023 </t>
  </si>
  <si>
    <t xml:space="preserve">dec partial    2023 </t>
  </si>
  <si>
    <t>11.04.2024</t>
  </si>
  <si>
    <t xml:space="preserve">PNS dec  2023, IAN 2024 </t>
  </si>
  <si>
    <t xml:space="preserve">dec 2023,IAN 2024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</si>
</sst>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40" fillId="34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40" fillId="34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19050</xdr:rowOff>
    </xdr:from>
    <xdr:to>
      <xdr:col>9</xdr:col>
      <xdr:colOff>600075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7753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59"/>
  <sheetViews>
    <sheetView tabSelected="1" zoomScalePageLayoutView="0" workbookViewId="0" topLeftCell="B8">
      <selection activeCell="R35" sqref="R35"/>
    </sheetView>
  </sheetViews>
  <sheetFormatPr defaultColWidth="9.140625" defaultRowHeight="12.75"/>
  <cols>
    <col min="1" max="1" width="7.28125" style="1" bestFit="1" customWidth="1"/>
    <col min="2" max="2" width="17.8515625" style="2" customWidth="1"/>
    <col min="3" max="3" width="12.57421875" style="2" customWidth="1"/>
    <col min="4" max="4" width="12.57421875" style="2" bestFit="1" customWidth="1"/>
    <col min="5" max="5" width="12.28125" style="2" bestFit="1" customWidth="1"/>
    <col min="6" max="6" width="12.57421875" style="2" customWidth="1"/>
    <col min="7" max="7" width="12.28125" style="2" bestFit="1" customWidth="1"/>
    <col min="8" max="8" width="12.57421875" style="2" customWidth="1"/>
    <col min="9" max="9" width="12.28125" style="2" bestFit="1" customWidth="1"/>
    <col min="10" max="10" width="12.57421875" style="2" customWidth="1"/>
    <col min="11" max="11" width="12.28125" style="2" bestFit="1" customWidth="1"/>
    <col min="12" max="12" width="12.57421875" style="2" customWidth="1"/>
    <col min="13" max="15" width="9.140625" style="2" customWidth="1"/>
    <col min="16" max="16" width="10.00390625" style="2" bestFit="1" customWidth="1"/>
    <col min="17" max="17" width="9.140625" style="2" customWidth="1"/>
    <col min="18" max="18" width="10.00390625" style="2" bestFit="1" customWidth="1"/>
    <col min="19" max="20" width="9.140625" style="2" customWidth="1"/>
    <col min="21" max="22" width="10.00390625" style="2" bestFit="1" customWidth="1"/>
    <col min="23" max="23" width="9.140625" style="2" customWidth="1"/>
    <col min="24" max="24" width="11.00390625" style="2" bestFit="1" customWidth="1"/>
    <col min="25" max="16384" width="9.140625" style="2" customWidth="1"/>
  </cols>
  <sheetData>
    <row r="2" ht="12"/>
    <row r="3" ht="12"/>
    <row r="4" ht="12"/>
    <row r="5" ht="12"/>
    <row r="6" ht="33.75" customHeight="1"/>
    <row r="7" ht="31.5" customHeight="1"/>
    <row r="8" ht="12"/>
    <row r="9" ht="12">
      <c r="B9" s="4" t="s">
        <v>30</v>
      </c>
    </row>
    <row r="11" spans="1:12" ht="12.75" thickBot="1">
      <c r="A11" s="2"/>
      <c r="B11" s="5" t="s">
        <v>26</v>
      </c>
      <c r="C11" s="6" t="s">
        <v>32</v>
      </c>
      <c r="D11" s="6" t="s">
        <v>32</v>
      </c>
      <c r="E11" s="6" t="s">
        <v>38</v>
      </c>
      <c r="F11" s="6" t="s">
        <v>38</v>
      </c>
      <c r="G11" s="6" t="s">
        <v>42</v>
      </c>
      <c r="H11" s="6" t="s">
        <v>42</v>
      </c>
      <c r="I11" s="6" t="s">
        <v>45</v>
      </c>
      <c r="J11" s="6" t="s">
        <v>45</v>
      </c>
      <c r="K11" s="6" t="s">
        <v>48</v>
      </c>
      <c r="L11" s="6" t="s">
        <v>48</v>
      </c>
    </row>
    <row r="12" spans="1:12" ht="31.5" customHeight="1" thickBot="1">
      <c r="A12" s="20" t="s">
        <v>0</v>
      </c>
      <c r="B12" s="20" t="s">
        <v>1</v>
      </c>
      <c r="C12" s="7" t="s">
        <v>31</v>
      </c>
      <c r="D12" s="8"/>
      <c r="E12" s="7" t="s">
        <v>31</v>
      </c>
      <c r="F12" s="7" t="s">
        <v>41</v>
      </c>
      <c r="G12" s="7" t="s">
        <v>31</v>
      </c>
      <c r="H12" s="7" t="s">
        <v>41</v>
      </c>
      <c r="I12" s="7" t="s">
        <v>31</v>
      </c>
      <c r="J12" s="7" t="s">
        <v>41</v>
      </c>
      <c r="K12" s="7" t="s">
        <v>31</v>
      </c>
      <c r="L12" s="7" t="s">
        <v>41</v>
      </c>
    </row>
    <row r="13" spans="1:12" ht="47.25" customHeight="1" thickBot="1">
      <c r="A13" s="21"/>
      <c r="B13" s="21"/>
      <c r="C13" s="9" t="s">
        <v>36</v>
      </c>
      <c r="D13" s="10" t="s">
        <v>37</v>
      </c>
      <c r="E13" s="9" t="s">
        <v>39</v>
      </c>
      <c r="F13" s="9" t="s">
        <v>40</v>
      </c>
      <c r="G13" s="9" t="s">
        <v>43</v>
      </c>
      <c r="H13" s="9" t="s">
        <v>44</v>
      </c>
      <c r="I13" s="9" t="s">
        <v>46</v>
      </c>
      <c r="J13" s="9" t="s">
        <v>47</v>
      </c>
      <c r="K13" s="9" t="s">
        <v>49</v>
      </c>
      <c r="L13" s="9" t="s">
        <v>50</v>
      </c>
    </row>
    <row r="14" spans="1:12" ht="12">
      <c r="A14" s="11">
        <v>1</v>
      </c>
      <c r="B14" s="12" t="s">
        <v>2</v>
      </c>
      <c r="C14" s="13">
        <v>13253.08</v>
      </c>
      <c r="D14" s="13">
        <v>595.64</v>
      </c>
      <c r="E14" s="13">
        <v>18220.34</v>
      </c>
      <c r="F14" s="13">
        <v>643.4300000000001</v>
      </c>
      <c r="G14" s="13">
        <v>0</v>
      </c>
      <c r="H14" s="13">
        <v>180.93</v>
      </c>
      <c r="I14" s="13">
        <v>5013.4</v>
      </c>
      <c r="J14" s="13">
        <v>77.9</v>
      </c>
      <c r="K14" s="13">
        <v>16737.91</v>
      </c>
      <c r="L14" s="13">
        <v>640.15</v>
      </c>
    </row>
    <row r="15" spans="1:12" ht="12">
      <c r="A15" s="11">
        <v>2</v>
      </c>
      <c r="B15" s="14" t="s">
        <v>23</v>
      </c>
      <c r="C15" s="13">
        <v>719.14</v>
      </c>
      <c r="D15" s="13">
        <v>0</v>
      </c>
      <c r="E15" s="13">
        <v>932.54</v>
      </c>
      <c r="F15" s="13">
        <v>0</v>
      </c>
      <c r="G15" s="13">
        <v>0</v>
      </c>
      <c r="H15" s="13">
        <v>0</v>
      </c>
      <c r="I15" s="17">
        <v>836.46</v>
      </c>
      <c r="J15" s="13">
        <v>0</v>
      </c>
      <c r="K15" s="13">
        <v>1014.57</v>
      </c>
      <c r="L15" s="13">
        <v>0</v>
      </c>
    </row>
    <row r="16" spans="1:12" ht="12">
      <c r="A16" s="11">
        <v>3</v>
      </c>
      <c r="B16" s="14" t="s">
        <v>3</v>
      </c>
      <c r="C16" s="13">
        <v>76559.41</v>
      </c>
      <c r="D16" s="13">
        <v>1802.18</v>
      </c>
      <c r="E16" s="13">
        <v>77866.79999999999</v>
      </c>
      <c r="F16" s="13">
        <v>1759.77</v>
      </c>
      <c r="G16" s="13">
        <v>54.58</v>
      </c>
      <c r="H16" s="13">
        <v>398.05</v>
      </c>
      <c r="I16" s="17">
        <v>51673.340000000004</v>
      </c>
      <c r="J16" s="13">
        <v>1325.59</v>
      </c>
      <c r="K16" s="13">
        <v>78458.2</v>
      </c>
      <c r="L16" s="13">
        <v>2154.41</v>
      </c>
    </row>
    <row r="17" spans="1:12" ht="12">
      <c r="A17" s="11">
        <v>4</v>
      </c>
      <c r="B17" s="14" t="s">
        <v>4</v>
      </c>
      <c r="C17" s="13">
        <v>11473.36</v>
      </c>
      <c r="D17" s="13">
        <v>240</v>
      </c>
      <c r="E17" s="13">
        <v>12488.59</v>
      </c>
      <c r="F17" s="13">
        <v>0</v>
      </c>
      <c r="G17" s="13">
        <v>937.5</v>
      </c>
      <c r="H17" s="13">
        <v>0</v>
      </c>
      <c r="I17" s="17">
        <v>6550.23</v>
      </c>
      <c r="J17" s="13">
        <v>0</v>
      </c>
      <c r="K17" s="13">
        <v>6694.43</v>
      </c>
      <c r="L17" s="13">
        <v>120</v>
      </c>
    </row>
    <row r="18" spans="1:12" ht="12">
      <c r="A18" s="11">
        <v>5</v>
      </c>
      <c r="B18" s="14" t="s">
        <v>24</v>
      </c>
      <c r="C18" s="13">
        <v>1808270.5</v>
      </c>
      <c r="D18" s="13">
        <f>23570.18+3656.85</f>
        <v>27227.03</v>
      </c>
      <c r="E18" s="13">
        <v>1949971</v>
      </c>
      <c r="F18" s="13">
        <v>31209.82</v>
      </c>
      <c r="G18" s="13">
        <v>9419.13</v>
      </c>
      <c r="H18" s="13">
        <v>9300</v>
      </c>
      <c r="I18" s="17">
        <v>1144451.8699999999</v>
      </c>
      <c r="J18" s="13">
        <v>21977.86</v>
      </c>
      <c r="K18" s="13">
        <v>3216079.5900000003</v>
      </c>
      <c r="L18" s="13">
        <v>49542.14</v>
      </c>
    </row>
    <row r="19" spans="1:12" ht="12">
      <c r="A19" s="11">
        <v>6</v>
      </c>
      <c r="B19" s="14" t="s">
        <v>34</v>
      </c>
      <c r="C19" s="13">
        <v>706154.77</v>
      </c>
      <c r="D19" s="13">
        <v>11802.11</v>
      </c>
      <c r="E19" s="13">
        <v>802705.3099999999</v>
      </c>
      <c r="F19" s="13">
        <v>16000.220000000001</v>
      </c>
      <c r="G19" s="13">
        <v>1047.41</v>
      </c>
      <c r="H19" s="13">
        <v>4817.67</v>
      </c>
      <c r="I19" s="17">
        <v>466551.23</v>
      </c>
      <c r="J19" s="13">
        <v>10892.67</v>
      </c>
      <c r="K19" s="13">
        <v>905167.9299999999</v>
      </c>
      <c r="L19" s="13">
        <v>19417.33</v>
      </c>
    </row>
    <row r="20" spans="1:12" ht="12">
      <c r="A20" s="11">
        <v>7</v>
      </c>
      <c r="B20" s="14" t="s">
        <v>35</v>
      </c>
      <c r="C20" s="13">
        <v>1593673.72</v>
      </c>
      <c r="D20" s="13">
        <v>11172.43</v>
      </c>
      <c r="E20" s="13">
        <v>1956984.2000000002</v>
      </c>
      <c r="F20" s="13">
        <v>15814.539999999999</v>
      </c>
      <c r="G20" s="13">
        <v>7480.34</v>
      </c>
      <c r="H20" s="13">
        <v>4849.03</v>
      </c>
      <c r="I20" s="17">
        <v>1042183.72</v>
      </c>
      <c r="J20" s="13">
        <v>9928.64</v>
      </c>
      <c r="K20" s="13">
        <v>2662146.35</v>
      </c>
      <c r="L20" s="13">
        <v>22030.96</v>
      </c>
    </row>
    <row r="21" spans="1:12" ht="12">
      <c r="A21" s="11">
        <v>8</v>
      </c>
      <c r="B21" s="14" t="s">
        <v>5</v>
      </c>
      <c r="C21" s="13">
        <v>2164.53</v>
      </c>
      <c r="D21" s="13">
        <v>0</v>
      </c>
      <c r="E21" s="13">
        <v>854.8299999999999</v>
      </c>
      <c r="F21" s="13">
        <v>0</v>
      </c>
      <c r="G21" s="13">
        <v>0</v>
      </c>
      <c r="H21" s="13">
        <v>0</v>
      </c>
      <c r="I21" s="17">
        <v>89.1</v>
      </c>
      <c r="J21" s="13">
        <v>0</v>
      </c>
      <c r="K21" s="13">
        <v>44697.63</v>
      </c>
      <c r="L21" s="13">
        <v>0</v>
      </c>
    </row>
    <row r="22" spans="1:12" ht="12">
      <c r="A22" s="11">
        <v>9</v>
      </c>
      <c r="B22" s="14" t="s">
        <v>6</v>
      </c>
      <c r="C22" s="13">
        <v>356799.41000000003</v>
      </c>
      <c r="D22" s="13">
        <v>5280</v>
      </c>
      <c r="E22" s="13">
        <v>301880.61</v>
      </c>
      <c r="F22" s="13">
        <v>8710.74</v>
      </c>
      <c r="G22" s="13">
        <v>0</v>
      </c>
      <c r="H22" s="13">
        <v>2569.26</v>
      </c>
      <c r="I22" s="17">
        <v>203659.62000000002</v>
      </c>
      <c r="J22" s="13">
        <v>5380.39</v>
      </c>
      <c r="K22" s="13">
        <v>359083.23</v>
      </c>
      <c r="L22" s="13">
        <v>11419.61</v>
      </c>
    </row>
    <row r="23" spans="1:12" ht="12">
      <c r="A23" s="11">
        <v>10</v>
      </c>
      <c r="B23" s="14" t="s">
        <v>7</v>
      </c>
      <c r="C23" s="13">
        <v>39081.12</v>
      </c>
      <c r="D23" s="13">
        <v>936</v>
      </c>
      <c r="E23" s="13">
        <v>31584.58</v>
      </c>
      <c r="F23" s="13">
        <v>719.25</v>
      </c>
      <c r="G23" s="13">
        <v>0</v>
      </c>
      <c r="H23" s="13">
        <v>144.75</v>
      </c>
      <c r="I23" s="17">
        <v>22031.78</v>
      </c>
      <c r="J23" s="13">
        <v>155.94</v>
      </c>
      <c r="K23" s="13">
        <v>31383.25</v>
      </c>
      <c r="L23" s="13">
        <v>1284.06</v>
      </c>
    </row>
    <row r="24" spans="1:12" ht="12">
      <c r="A24" s="11">
        <v>11</v>
      </c>
      <c r="B24" s="14" t="s">
        <v>8</v>
      </c>
      <c r="C24" s="13">
        <v>8524.880000000001</v>
      </c>
      <c r="D24" s="13">
        <v>0</v>
      </c>
      <c r="E24" s="13">
        <v>5394.44</v>
      </c>
      <c r="F24" s="13">
        <v>0</v>
      </c>
      <c r="G24" s="13">
        <v>0</v>
      </c>
      <c r="H24" s="13">
        <v>0</v>
      </c>
      <c r="I24" s="17">
        <v>4378.79</v>
      </c>
      <c r="J24" s="13">
        <v>0</v>
      </c>
      <c r="K24" s="13">
        <v>5621.73</v>
      </c>
      <c r="L24" s="13">
        <v>120</v>
      </c>
    </row>
    <row r="25" spans="1:12" ht="12">
      <c r="A25" s="11">
        <v>12</v>
      </c>
      <c r="B25" s="14" t="s">
        <v>21</v>
      </c>
      <c r="C25" s="13">
        <v>819269.45</v>
      </c>
      <c r="D25" s="13">
        <v>17599.71</v>
      </c>
      <c r="E25" s="13">
        <v>882516.74</v>
      </c>
      <c r="F25" s="13">
        <v>20156.77</v>
      </c>
      <c r="G25" s="13">
        <v>12255.769999999999</v>
      </c>
      <c r="H25" s="13">
        <v>6803.12</v>
      </c>
      <c r="I25" s="17">
        <v>472334.73</v>
      </c>
      <c r="J25" s="13">
        <v>14555.1</v>
      </c>
      <c r="K25" s="13">
        <v>1149588.9100000001</v>
      </c>
      <c r="L25" s="13">
        <v>32804.1</v>
      </c>
    </row>
    <row r="26" spans="1:12" ht="12">
      <c r="A26" s="11">
        <v>13</v>
      </c>
      <c r="B26" s="14" t="s">
        <v>9</v>
      </c>
      <c r="C26" s="13">
        <v>218267.24</v>
      </c>
      <c r="D26" s="13">
        <v>18677.45</v>
      </c>
      <c r="E26" s="13">
        <v>474942.04</v>
      </c>
      <c r="F26" s="13">
        <v>26478.62</v>
      </c>
      <c r="G26" s="13">
        <v>429.67</v>
      </c>
      <c r="H26" s="13">
        <v>8123.93</v>
      </c>
      <c r="I26" s="17">
        <v>129353.04999999999</v>
      </c>
      <c r="J26" s="13">
        <v>16297.17</v>
      </c>
      <c r="K26" s="13">
        <v>659539.83</v>
      </c>
      <c r="L26" s="13">
        <v>37822.83</v>
      </c>
    </row>
    <row r="27" spans="1:12" ht="12">
      <c r="A27" s="11">
        <v>14</v>
      </c>
      <c r="B27" s="14" t="s">
        <v>10</v>
      </c>
      <c r="C27" s="13">
        <v>1348.45</v>
      </c>
      <c r="D27" s="13">
        <v>0</v>
      </c>
      <c r="E27" s="13">
        <v>1145.68</v>
      </c>
      <c r="F27" s="13">
        <v>0</v>
      </c>
      <c r="G27" s="13">
        <v>0</v>
      </c>
      <c r="H27" s="13">
        <v>0</v>
      </c>
      <c r="I27" s="17">
        <v>534.83</v>
      </c>
      <c r="J27" s="13">
        <v>0</v>
      </c>
      <c r="K27" s="13">
        <v>170.04</v>
      </c>
      <c r="L27" s="13">
        <v>0</v>
      </c>
    </row>
    <row r="28" spans="1:12" ht="12">
      <c r="A28" s="11">
        <v>15</v>
      </c>
      <c r="B28" s="14" t="s">
        <v>11</v>
      </c>
      <c r="C28" s="13">
        <v>356387.52</v>
      </c>
      <c r="D28" s="13">
        <v>1786.91</v>
      </c>
      <c r="E28" s="13">
        <v>176850.74</v>
      </c>
      <c r="F28" s="13">
        <v>3247.4900000000002</v>
      </c>
      <c r="G28" s="13">
        <v>0</v>
      </c>
      <c r="H28" s="13">
        <v>1085.6</v>
      </c>
      <c r="I28" s="17">
        <v>69122.31</v>
      </c>
      <c r="J28" s="13">
        <v>1247.6</v>
      </c>
      <c r="K28" s="13">
        <v>136493.33</v>
      </c>
      <c r="L28" s="13">
        <v>2232.4</v>
      </c>
    </row>
    <row r="29" spans="1:12" ht="12">
      <c r="A29" s="11">
        <v>16</v>
      </c>
      <c r="B29" s="14" t="s">
        <v>12</v>
      </c>
      <c r="C29" s="13">
        <v>383657.26999999996</v>
      </c>
      <c r="D29" s="13">
        <v>5587.07</v>
      </c>
      <c r="E29" s="13">
        <v>363010.54</v>
      </c>
      <c r="F29" s="13">
        <v>6482.79</v>
      </c>
      <c r="G29" s="13">
        <v>3796.5200000000004</v>
      </c>
      <c r="H29" s="13">
        <v>1809.34</v>
      </c>
      <c r="I29" s="17">
        <v>207493.3</v>
      </c>
      <c r="J29" s="13">
        <v>4912.52</v>
      </c>
      <c r="K29" s="13">
        <v>479826.44999999995</v>
      </c>
      <c r="L29" s="13">
        <v>7687.48</v>
      </c>
    </row>
    <row r="30" spans="1:12" ht="12">
      <c r="A30" s="11">
        <v>17</v>
      </c>
      <c r="B30" s="14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7">
        <v>0</v>
      </c>
      <c r="J30" s="13">
        <v>0</v>
      </c>
      <c r="K30" s="13">
        <v>0</v>
      </c>
      <c r="L30" s="13">
        <v>0</v>
      </c>
    </row>
    <row r="31" spans="1:12" ht="12">
      <c r="A31" s="11">
        <v>18</v>
      </c>
      <c r="B31" s="14" t="s">
        <v>22</v>
      </c>
      <c r="C31" s="13">
        <v>60719.17</v>
      </c>
      <c r="D31" s="13">
        <v>850.91</v>
      </c>
      <c r="E31" s="13">
        <v>38061.84</v>
      </c>
      <c r="F31" s="13">
        <v>851.97</v>
      </c>
      <c r="G31" s="13">
        <v>0</v>
      </c>
      <c r="H31" s="13">
        <v>217.12</v>
      </c>
      <c r="I31" s="17">
        <v>16848.57</v>
      </c>
      <c r="J31" s="13">
        <v>389.87</v>
      </c>
      <c r="K31" s="13">
        <v>17761.51</v>
      </c>
      <c r="L31" s="13">
        <v>450.13</v>
      </c>
    </row>
    <row r="32" spans="1:12" ht="12">
      <c r="A32" s="11">
        <v>19</v>
      </c>
      <c r="B32" s="14" t="s">
        <v>25</v>
      </c>
      <c r="C32" s="13">
        <v>2267.73</v>
      </c>
      <c r="D32" s="13">
        <v>0</v>
      </c>
      <c r="E32" s="13">
        <v>4485.779999999999</v>
      </c>
      <c r="F32" s="13">
        <v>0</v>
      </c>
      <c r="G32" s="13">
        <v>0</v>
      </c>
      <c r="H32" s="13">
        <v>0</v>
      </c>
      <c r="I32" s="17">
        <v>3008.1</v>
      </c>
      <c r="J32" s="13">
        <v>77.97</v>
      </c>
      <c r="K32" s="13">
        <v>4949.95</v>
      </c>
      <c r="L32" s="13">
        <v>42.03</v>
      </c>
    </row>
    <row r="33" spans="1:12" ht="12">
      <c r="A33" s="11">
        <v>20</v>
      </c>
      <c r="B33" s="14" t="s">
        <v>13</v>
      </c>
      <c r="C33" s="13">
        <v>3356202.25</v>
      </c>
      <c r="D33" s="13">
        <v>50038.8</v>
      </c>
      <c r="E33" s="13">
        <v>3355278.2299999995</v>
      </c>
      <c r="F33" s="13">
        <v>62391.67</v>
      </c>
      <c r="G33" s="13">
        <v>122494.58</v>
      </c>
      <c r="H33" s="13">
        <v>18095.93</v>
      </c>
      <c r="I33" s="17">
        <v>1904924.2200000002</v>
      </c>
      <c r="J33" s="13">
        <v>45238.59</v>
      </c>
      <c r="K33" s="13">
        <v>4346484.28</v>
      </c>
      <c r="L33" s="13">
        <v>92599.42</v>
      </c>
    </row>
    <row r="34" spans="1:12" ht="12">
      <c r="A34" s="11">
        <v>21</v>
      </c>
      <c r="B34" s="14" t="s">
        <v>19</v>
      </c>
      <c r="C34" s="13">
        <v>16120.789999999999</v>
      </c>
      <c r="D34" s="13">
        <v>0</v>
      </c>
      <c r="E34" s="13">
        <v>6418.78</v>
      </c>
      <c r="F34" s="13">
        <v>0</v>
      </c>
      <c r="G34" s="13">
        <v>0</v>
      </c>
      <c r="H34" s="13">
        <v>0</v>
      </c>
      <c r="I34" s="17">
        <v>7331.63</v>
      </c>
      <c r="J34" s="13">
        <v>0</v>
      </c>
      <c r="K34" s="13">
        <v>8313.56</v>
      </c>
      <c r="L34" s="13">
        <v>0</v>
      </c>
    </row>
    <row r="35" spans="1:12" ht="12">
      <c r="A35" s="11">
        <v>22</v>
      </c>
      <c r="B35" s="14" t="s">
        <v>29</v>
      </c>
      <c r="C35" s="13">
        <v>370.90999999999997</v>
      </c>
      <c r="D35" s="13">
        <v>0</v>
      </c>
      <c r="E35" s="13">
        <v>271.98999999999995</v>
      </c>
      <c r="F35" s="13">
        <v>0</v>
      </c>
      <c r="G35" s="13">
        <v>0</v>
      </c>
      <c r="H35" s="13">
        <v>0</v>
      </c>
      <c r="I35" s="17">
        <v>1554.04</v>
      </c>
      <c r="J35" s="13">
        <v>0</v>
      </c>
      <c r="K35" s="13">
        <v>64.8</v>
      </c>
      <c r="L35" s="13">
        <v>0</v>
      </c>
    </row>
    <row r="36" spans="1:12" ht="12">
      <c r="A36" s="11">
        <v>23</v>
      </c>
      <c r="B36" s="14" t="s">
        <v>14</v>
      </c>
      <c r="C36" s="13">
        <v>13389.34</v>
      </c>
      <c r="D36" s="13">
        <v>425.45</v>
      </c>
      <c r="E36" s="13">
        <v>23009.129999999997</v>
      </c>
      <c r="F36" s="13">
        <v>677.4300000000001</v>
      </c>
      <c r="G36" s="13">
        <v>1989</v>
      </c>
      <c r="H36" s="13">
        <v>217.12</v>
      </c>
      <c r="I36" s="17">
        <v>4688.83</v>
      </c>
      <c r="J36" s="13">
        <v>740.76</v>
      </c>
      <c r="K36" s="13">
        <v>20290.93</v>
      </c>
      <c r="L36" s="13">
        <v>1179.24</v>
      </c>
    </row>
    <row r="37" spans="1:12" ht="12">
      <c r="A37" s="11">
        <v>24</v>
      </c>
      <c r="B37" s="14" t="s">
        <v>27</v>
      </c>
      <c r="C37" s="13">
        <v>265133.22</v>
      </c>
      <c r="D37" s="13">
        <v>8511.77</v>
      </c>
      <c r="E37" s="13">
        <v>330269.85</v>
      </c>
      <c r="F37" s="13">
        <v>14778.15</v>
      </c>
      <c r="G37" s="13">
        <v>743.88</v>
      </c>
      <c r="H37" s="13">
        <v>3890.08</v>
      </c>
      <c r="I37" s="17">
        <v>136383.45</v>
      </c>
      <c r="J37" s="13">
        <v>6316.09</v>
      </c>
      <c r="K37" s="13">
        <v>371428.35000000003</v>
      </c>
      <c r="L37" s="13">
        <v>16483.91</v>
      </c>
    </row>
    <row r="38" spans="1:12" ht="12">
      <c r="A38" s="11">
        <v>25</v>
      </c>
      <c r="B38" s="14" t="s">
        <v>15</v>
      </c>
      <c r="C38" s="13">
        <v>44648</v>
      </c>
      <c r="D38" s="13">
        <v>1361.45</v>
      </c>
      <c r="E38" s="13">
        <v>43393.590000000004</v>
      </c>
      <c r="F38" s="13">
        <v>2234.81</v>
      </c>
      <c r="G38" s="13">
        <v>0</v>
      </c>
      <c r="H38" s="13">
        <v>723.74</v>
      </c>
      <c r="I38" s="17">
        <v>22119.160000000003</v>
      </c>
      <c r="J38" s="13">
        <v>1949.4</v>
      </c>
      <c r="K38" s="13">
        <v>52076.92</v>
      </c>
      <c r="L38" s="13">
        <v>3330.6</v>
      </c>
    </row>
    <row r="39" spans="1:12" ht="12">
      <c r="A39" s="11">
        <v>26</v>
      </c>
      <c r="B39" s="14" t="s">
        <v>16</v>
      </c>
      <c r="C39" s="13">
        <v>5668.96</v>
      </c>
      <c r="D39" s="13">
        <v>0</v>
      </c>
      <c r="E39" s="13">
        <v>1177.95</v>
      </c>
      <c r="F39" s="13">
        <v>0</v>
      </c>
      <c r="G39" s="13">
        <v>0</v>
      </c>
      <c r="H39" s="13">
        <v>0</v>
      </c>
      <c r="I39" s="17">
        <v>2675.72</v>
      </c>
      <c r="J39" s="13">
        <v>0</v>
      </c>
      <c r="K39" s="13">
        <v>4229.2</v>
      </c>
      <c r="L39" s="13">
        <v>0</v>
      </c>
    </row>
    <row r="40" spans="1:12" ht="12">
      <c r="A40" s="11">
        <v>27</v>
      </c>
      <c r="B40" s="14" t="s">
        <v>20</v>
      </c>
      <c r="C40" s="13">
        <v>9567.52</v>
      </c>
      <c r="D40" s="13">
        <v>0</v>
      </c>
      <c r="E40" s="13">
        <v>2043.54</v>
      </c>
      <c r="F40" s="13">
        <v>83.81</v>
      </c>
      <c r="G40" s="13">
        <v>0</v>
      </c>
      <c r="H40" s="13">
        <v>36.19</v>
      </c>
      <c r="I40" s="17">
        <v>8761.16</v>
      </c>
      <c r="J40" s="13">
        <v>155.95</v>
      </c>
      <c r="K40" s="13">
        <v>8845.93</v>
      </c>
      <c r="L40" s="13">
        <v>84.05</v>
      </c>
    </row>
    <row r="41" spans="1:12" ht="12">
      <c r="A41" s="11">
        <v>28</v>
      </c>
      <c r="B41" s="14" t="s">
        <v>18</v>
      </c>
      <c r="C41" s="13">
        <v>48603.25</v>
      </c>
      <c r="D41" s="13">
        <v>0</v>
      </c>
      <c r="E41" s="13">
        <v>15550.19</v>
      </c>
      <c r="F41" s="13">
        <v>0</v>
      </c>
      <c r="G41" s="13">
        <v>0</v>
      </c>
      <c r="H41" s="13">
        <v>0</v>
      </c>
      <c r="I41" s="17">
        <v>14925.35</v>
      </c>
      <c r="J41" s="13">
        <v>0</v>
      </c>
      <c r="K41" s="13">
        <v>24607.47</v>
      </c>
      <c r="L41" s="13">
        <v>0</v>
      </c>
    </row>
    <row r="42" spans="1:12" ht="12.75" thickBot="1">
      <c r="A42" s="11">
        <v>29</v>
      </c>
      <c r="B42" s="15" t="s">
        <v>17</v>
      </c>
      <c r="C42" s="13">
        <v>2903.1800000000003</v>
      </c>
      <c r="D42" s="13">
        <v>85.09</v>
      </c>
      <c r="E42" s="13">
        <v>5440.91</v>
      </c>
      <c r="F42" s="13">
        <v>118.72</v>
      </c>
      <c r="G42" s="13">
        <v>0</v>
      </c>
      <c r="H42" s="13">
        <v>36.19</v>
      </c>
      <c r="I42" s="18">
        <v>1225.42</v>
      </c>
      <c r="J42" s="13">
        <v>0</v>
      </c>
      <c r="K42" s="13">
        <v>2447.83</v>
      </c>
      <c r="L42" s="13">
        <v>0</v>
      </c>
    </row>
    <row r="43" spans="1:12" ht="13.5" customHeight="1" thickBot="1">
      <c r="A43" s="22" t="s">
        <v>28</v>
      </c>
      <c r="B43" s="23"/>
      <c r="C43" s="16">
        <f aca="true" t="shared" si="0" ref="C43:J43">SUM(C14:C42)</f>
        <v>10221198.17</v>
      </c>
      <c r="D43" s="16">
        <f t="shared" si="0"/>
        <v>163980</v>
      </c>
      <c r="E43" s="16">
        <f t="shared" si="0"/>
        <v>10882750.76</v>
      </c>
      <c r="F43" s="16">
        <f t="shared" si="0"/>
        <v>212360</v>
      </c>
      <c r="G43" s="16">
        <f t="shared" si="0"/>
        <v>160648.38</v>
      </c>
      <c r="H43" s="16">
        <f t="shared" si="0"/>
        <v>63298.05000000001</v>
      </c>
      <c r="I43" s="19">
        <f t="shared" si="0"/>
        <v>5950703.41</v>
      </c>
      <c r="J43" s="16">
        <f t="shared" si="0"/>
        <v>141620.01</v>
      </c>
      <c r="K43" s="19">
        <f>SUM(K14:K42)</f>
        <v>14614204.109999998</v>
      </c>
      <c r="L43" s="16">
        <f>SUM(L14:L42)</f>
        <v>301444.8499999999</v>
      </c>
    </row>
    <row r="44" spans="1:12" ht="12">
      <c r="A44" s="2"/>
      <c r="C44" s="3"/>
      <c r="E44" s="3"/>
      <c r="F44" s="3"/>
      <c r="G44" s="3"/>
      <c r="H44" s="3"/>
      <c r="I44" s="3"/>
      <c r="J44" s="3"/>
      <c r="K44" s="3"/>
      <c r="L44" s="3"/>
    </row>
    <row r="45" spans="1:12" ht="12">
      <c r="A45" s="2"/>
      <c r="C45" s="3"/>
      <c r="E45" s="3"/>
      <c r="F45" s="3"/>
      <c r="G45" s="3"/>
      <c r="H45" s="3"/>
      <c r="I45" s="3"/>
      <c r="J45" s="3"/>
      <c r="K45" s="3"/>
      <c r="L45" s="3"/>
    </row>
    <row r="46" spans="1:12" ht="12">
      <c r="A46" s="2"/>
      <c r="C46" s="3"/>
      <c r="E46" s="3"/>
      <c r="F46" s="3"/>
      <c r="G46" s="3"/>
      <c r="H46" s="3"/>
      <c r="I46" s="3"/>
      <c r="J46" s="3"/>
      <c r="K46" s="3"/>
      <c r="L46" s="3"/>
    </row>
    <row r="47" spans="1:12" ht="12">
      <c r="A47" s="2"/>
      <c r="C47" s="3"/>
      <c r="E47" s="3"/>
      <c r="F47" s="3"/>
      <c r="G47" s="3"/>
      <c r="H47" s="3"/>
      <c r="I47" s="3"/>
      <c r="J47" s="3"/>
      <c r="K47" s="3"/>
      <c r="L47" s="3"/>
    </row>
    <row r="48" spans="1:12" ht="12">
      <c r="A48" s="2"/>
      <c r="C48" s="3"/>
      <c r="E48" s="3"/>
      <c r="F48" s="3"/>
      <c r="G48" s="3"/>
      <c r="H48" s="3"/>
      <c r="I48" s="3"/>
      <c r="J48" s="3"/>
      <c r="K48" s="3"/>
      <c r="L48" s="3"/>
    </row>
    <row r="49" spans="1:12" ht="12">
      <c r="A49" s="2"/>
      <c r="C49" s="3"/>
      <c r="E49" s="3"/>
      <c r="F49" s="3"/>
      <c r="G49" s="3"/>
      <c r="H49" s="3"/>
      <c r="I49" s="3"/>
      <c r="J49" s="3"/>
      <c r="K49" s="3"/>
      <c r="L49" s="3"/>
    </row>
    <row r="50" spans="1:12" ht="12">
      <c r="A50" s="2"/>
      <c r="C50" s="3"/>
      <c r="E50" s="3"/>
      <c r="F50" s="3"/>
      <c r="G50" s="3"/>
      <c r="H50" s="3"/>
      <c r="I50" s="3"/>
      <c r="J50" s="3"/>
      <c r="K50" s="3"/>
      <c r="L50" s="3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</sheetData>
  <sheetProtection/>
  <mergeCells count="3">
    <mergeCell ref="A12:A13"/>
    <mergeCell ref="B12:B13"/>
    <mergeCell ref="A43:B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Constanta BADEA</cp:lastModifiedBy>
  <dcterms:created xsi:type="dcterms:W3CDTF">2009-07-28T04:39:47Z</dcterms:created>
  <dcterms:modified xsi:type="dcterms:W3CDTF">2024-04-11T08:31:27Z</dcterms:modified>
  <cp:category/>
  <cp:version/>
  <cp:contentType/>
  <cp:contentStatus/>
</cp:coreProperties>
</file>